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<sst xmlns="http://schemas.openxmlformats.org/spreadsheetml/2006/main" count="35" uniqueCount="35">
  <si>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</si>
  <si>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</si>
  <si>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</si>
  <si>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</si>
  <si>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</si>
  <si>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</si>
  <si>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</si>
  <si>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</si>
  <si>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</si>
  <si>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</si>
  <si>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</si>
  <si>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</si>
  <si>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</si>
  <si>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</si>
  <si>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</si>
  <si>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</si>
  <si>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</si>
  <si>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</si>
  <si>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</si>
  <si>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</si>
  <si>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Príloha č. 1</t>
  </si>
  <si>
    <t>podpis, pečiatka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</si>
  <si>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</si>
  <si>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Učebné pomôcky a zariadenia - sieťové technológie</t>
  </si>
  <si>
    <t>Set pre sieťové technológie</t>
  </si>
  <si>
    <t>18 ks - Modulárny smerovač s možnosťou montáže do racku,Manažment porty - konzolový RJ45, miniUSB,2x integrovaný 10/100/1000 Ethernet port, 2x EHWIC sloty pre moduly, DRAM min.512 MB, Flash min. 256 MB, Podpora PoE 802.3af, Podporované smerovacie protokoly - IPv4, IPv6, static routes, Open Shortest Path First (OSPF), Enhanced IGRP (EIGRP), Border Gateway Protocol (BGP), BGP Router Reflector, Intermediate System-to-Intermediate System (IS-IS), Multicast Internet Group Management Protocol (IGMPv3) Protocol Independent Multicast sparse mode (PIM SM), PIM Source Specific Multicast (SSM), Distance Vector Multicast Routing Protocol (DVMRP), IPSec, Generic Routing Encapsulation (GRE), Bi-Directional Forwarding Detection (BVD), IPv4-to-IPv6 Multicast, MPLS, L2TPv3, 802.1ag, 802.3ah, L2 and L3 VPN.
Podporovaná enkapsulácia L2 - Ethernet, 802.1q VLAN, Point-to-Point Protocol (PPP), Multilink Point-to-Point Protocol (MLPPP), Frame Relay, Multilink Frame Relay (MLFR) (FR.15 and FR.16), High-Level Data Link Control (HDLC), Serial (RS-232, RS-449, X.21, V.35, and EIA-530), Point-to-Point Protocol over Ethernet (PPPoE), and ATM.
Riadenie toku dát - QoS, Class-Based Weighted Fair Queuing (CBWFQ), Weighted Random Early Detection (WRED), Hierarchical QoS, Policy-Based Routing (PBR), Performance Routing (PfR), and Network-Based Advanced Routing (NBAR).</t>
  </si>
  <si>
    <t>18 ks - Konzolovy kábel 6ft s koncovkami RJ45 a DB9F</t>
  </si>
  <si>
    <t>30 ks - Sériový kábel V.35 smart serial MALE to Smart Serial, 10 Fee – nulový modem</t>
  </si>
  <si>
    <t xml:space="preserve">30 ks - Sériový kábel V.35 smart serial FEMALE to Smart Serial, 10 Fee – nulový modem </t>
  </si>
  <si>
    <t xml:space="preserve">36 ks - Vysokorýchlostný sériový synchrónny/asynchrónny WAN modul HWIC
prenosová rýchlosť synnchrónna do 8Mbps , prenosová rýchlosť asynchrónna do 115200 bps , podporovane protokoly - EIA-232, EIA-449, EIA-530, EIA-530A, V.35, and X.21 </t>
  </si>
  <si>
    <t>18 ks - Manažovateľný L2 prepínač 24 portov 10/100/1000Mb, Montovateľný do racku 19“ , Manažment port konzolový RJ45 , DRAM min.128 MB, Flash min. 64 MB, Podpora VLAN (255 aktívnych, označenie 4K), Prepínacia rýchlosť 16 Gbps, Podporované štandardy - IEEE 802.1D Spanning Tree Protocol, IEEE 802.1p CoS Prioritization, IEEE 802.1Q VLAN, IEEE 802.1s,IEEE 802.1w, IEEE 802.1X, IEEE 802.1ab (LLDP), IEEE 802.3ad, IEEE 802.3af, IEEE 802.3ah (100BASE-X single/multimode fiber only), IEEE 802.3 10BASE-T, IEEE 802.3u 100BASE-TX, IEEE 802.3ab 1000BASE-T, IEEE 802.3z 1000BASE-X, RMON I and II standards, SNMP v1, v2c, and v3,</t>
  </si>
  <si>
    <t>4 ks - Rack - Stojanový rozvádzač , 19“ min 37U 600x800</t>
  </si>
  <si>
    <t xml:space="preserve">4 ks - Napájací panel, prepeťová ochrana, 8 zásuviek, rack 19'', 3m, Napätie: 230 V / 50Hz, Menovitý prúd: 10 A, istič: 1 automatický istič s oneskorenou reakciou 10A/250V, Zvodový prud: &lt;0.5 mA, Dobaonskorenie : &lt;25ns, Maximálne trvalé napätie prepäťového systému: UC 250V 50Hz, Ochranná úroveň UP prepäťového systému: 1,3kV(L/N); Menovitý vybíjací prud iN : 2kA (L/N) - 8/20µs, Maximálný zvodový prud iMAX: 6,5kA (L/N) - 8/20µs, Systém prepäťovej ochrany: ochranné kolíky spojené s ochranným vodičom (system 2P+Z), Materiál zásuvkového pole: samozhášací plast, Počet sieťových zásuviek: 8 zásuvek s ochranným kolíkem 10A/250V; Rozmery: 445 × 54 × 55 mm, Hmotnost: max. 0,5 kg </t>
  </si>
  <si>
    <t xml:space="preserve">8 ks - patch panel Cat6 24xRJ45, 19", 1U </t>
  </si>
  <si>
    <t xml:space="preserve">1 ks - Manažovateľný L2 prepínač 48 portov 10/100/1000Mb, Montovateľný do racku 19“ , Manažment port konzolový RJ45 , DRAM min.128 MB, Flash min. 64 MB, Podpora VLAN (255 aktívnych, označenie 4K), Prepínacia rýchlosť 16 Gbps, Podporované štandardy - IEEE 802.1D Spanning Tree Protocol, IEEE 802.1p CoS Prioritization, IEEE 802.1Q VLAN, IEEE 802.1s,IEEE 802.1w, IEEE 802.1X, IEEE 802.1ab (LLDP), IEEE 802.3ad, IEEE 802.3af, IEEE 802.3ah (100BASE-X single/multimode fiber only), IEEE 802.3 10BASE-T, IEEE 802.3u 100BASE-TX, IEEE 802.3ab 1000BASE-T, IEEE 802.3z 1000BASE-X, RMON I and II standards, SNMP v1, v2c, and v3,  </t>
  </si>
</sst>
</file>

<file path=xl/styles.xml><?xml version="1.0" encoding="utf-8"?>
<styleSheet xmlns="http://schemas.openxmlformats.org/spreadsheetml/2006/main">
  <numFmts count="3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/>
      <protection/>
    </xf>
    <xf numFmtId="0" fontId="31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2" fontId="2" fillId="34" borderId="15" xfId="36" applyNumberFormat="1" applyFont="1" applyFill="1" applyBorder="1" applyAlignment="1">
      <alignment horizontal="center" vertical="center"/>
      <protection/>
    </xf>
    <xf numFmtId="0" fontId="2" fillId="34" borderId="15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14" fontId="0" fillId="34" borderId="22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2" fillId="0" borderId="15" xfId="3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36" applyNumberFormat="1" applyFont="1" applyBorder="1" applyAlignment="1">
      <alignment horizontal="center" vertical="center"/>
      <protection/>
    </xf>
    <xf numFmtId="49" fontId="2" fillId="0" borderId="25" xfId="36" applyNumberFormat="1" applyFont="1" applyBorder="1" applyAlignment="1">
      <alignment horizontal="center" vertical="center"/>
      <protection/>
    </xf>
    <xf numFmtId="49" fontId="2" fillId="0" borderId="26" xfId="36" applyNumberFormat="1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13" sqref="B13:B22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51.28125" style="0" customWidth="1"/>
    <col min="10" max="10" width="30.00390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23"/>
      <c r="B1" s="23"/>
      <c r="C1" s="23"/>
      <c r="D1" s="23"/>
      <c r="E1" s="23"/>
      <c r="F1" s="26"/>
      <c r="G1" s="26"/>
      <c r="H1" s="26"/>
      <c r="I1" s="26"/>
      <c r="J1" s="15" t="s">
        <v>20</v>
      </c>
    </row>
    <row r="2" ht="18.75">
      <c r="F2" s="14" t="s">
        <v>22</v>
      </c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24" t="s">
        <v>19</v>
      </c>
      <c r="B4" s="24"/>
      <c r="C4" s="24"/>
      <c r="D4" s="24"/>
      <c r="E4" s="24"/>
      <c r="F4" s="24" t="s">
        <v>23</v>
      </c>
      <c r="G4" s="24"/>
      <c r="H4" s="24"/>
      <c r="I4" s="24"/>
    </row>
    <row r="5" spans="1:9" ht="12.75">
      <c r="A5" s="23"/>
      <c r="B5" s="23"/>
      <c r="C5" s="23"/>
      <c r="D5" s="23"/>
      <c r="E5" s="23"/>
      <c r="F5" s="23"/>
      <c r="G5" s="23"/>
      <c r="H5" s="23"/>
      <c r="I5" s="23"/>
    </row>
    <row r="6" spans="1:9" ht="12.75">
      <c r="A6" s="29" t="s">
        <v>12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5" t="s">
        <v>3</v>
      </c>
      <c r="B7" s="24"/>
      <c r="C7" s="24"/>
      <c r="D7" s="24"/>
      <c r="E7" s="24"/>
      <c r="F7" s="27"/>
      <c r="G7" s="27"/>
      <c r="H7" s="27"/>
      <c r="I7" s="28"/>
    </row>
    <row r="8" spans="1:9" ht="12.75">
      <c r="A8" s="25" t="s">
        <v>4</v>
      </c>
      <c r="B8" s="24"/>
      <c r="C8" s="24"/>
      <c r="D8" s="24"/>
      <c r="E8" s="24"/>
      <c r="F8" s="27"/>
      <c r="G8" s="27"/>
      <c r="H8" s="27"/>
      <c r="I8" s="28"/>
    </row>
    <row r="9" spans="1:9" ht="12.75">
      <c r="A9" s="25" t="s">
        <v>5</v>
      </c>
      <c r="B9" s="24"/>
      <c r="C9" s="24"/>
      <c r="D9" s="24"/>
      <c r="E9" s="24"/>
      <c r="F9" s="36"/>
      <c r="G9" s="27"/>
      <c r="H9" s="27"/>
      <c r="I9" s="28"/>
    </row>
    <row r="10" spans="1:9" ht="12.75">
      <c r="A10" s="32" t="s">
        <v>6</v>
      </c>
      <c r="B10" s="33"/>
      <c r="C10" s="33"/>
      <c r="D10" s="33"/>
      <c r="E10" s="33"/>
      <c r="F10" s="37"/>
      <c r="G10" s="38"/>
      <c r="H10" s="38"/>
      <c r="I10" s="39"/>
    </row>
    <row r="11" spans="1:8" ht="7.5" customHeight="1" thickBot="1">
      <c r="A11" s="1"/>
      <c r="C11" s="1"/>
      <c r="D11" s="1"/>
      <c r="G11" s="2"/>
      <c r="H11" s="2"/>
    </row>
    <row r="12" spans="1:10" ht="57.75" customHeight="1" thickBot="1">
      <c r="A12" s="8"/>
      <c r="B12" s="9" t="s">
        <v>7</v>
      </c>
      <c r="C12" s="9" t="s">
        <v>8</v>
      </c>
      <c r="D12" s="10" t="s">
        <v>9</v>
      </c>
      <c r="E12" s="11" t="s">
        <v>10</v>
      </c>
      <c r="F12" s="11" t="s">
        <v>14</v>
      </c>
      <c r="G12" s="11" t="s">
        <v>11</v>
      </c>
      <c r="H12" s="12" t="s">
        <v>15</v>
      </c>
      <c r="I12" s="22" t="s">
        <v>18</v>
      </c>
      <c r="J12" s="20"/>
    </row>
    <row r="13" spans="1:10" ht="328.5" customHeight="1">
      <c r="A13" s="50" t="s">
        <v>17</v>
      </c>
      <c r="B13" s="47" t="s">
        <v>24</v>
      </c>
      <c r="C13" s="50" t="s">
        <v>13</v>
      </c>
      <c r="D13" s="50">
        <v>1</v>
      </c>
      <c r="E13" s="53"/>
      <c r="F13" s="53">
        <f aca="true" t="shared" si="0" ref="F13:F22">E13*1.2</f>
        <v>0</v>
      </c>
      <c r="G13" s="53">
        <f aca="true" t="shared" si="1" ref="G13:G22">D13*E13</f>
        <v>0</v>
      </c>
      <c r="H13" s="53">
        <f aca="true" t="shared" si="2" ref="H13:H22">G13*1.2</f>
        <v>0</v>
      </c>
      <c r="I13" s="54" t="s">
        <v>25</v>
      </c>
      <c r="J13" s="21"/>
    </row>
    <row r="14" spans="1:10" ht="24.75" customHeight="1">
      <c r="A14" s="51"/>
      <c r="B14" s="48"/>
      <c r="C14" s="51"/>
      <c r="D14" s="51"/>
      <c r="E14" s="51"/>
      <c r="F14" s="51"/>
      <c r="G14" s="51"/>
      <c r="H14" s="51"/>
      <c r="I14" s="54" t="s">
        <v>26</v>
      </c>
      <c r="J14" s="21"/>
    </row>
    <row r="15" spans="1:10" ht="40.5" customHeight="1">
      <c r="A15" s="51"/>
      <c r="B15" s="48"/>
      <c r="C15" s="51"/>
      <c r="D15" s="51"/>
      <c r="E15" s="51"/>
      <c r="F15" s="51"/>
      <c r="G15" s="51"/>
      <c r="H15" s="51"/>
      <c r="I15" s="54" t="s">
        <v>27</v>
      </c>
      <c r="J15" s="21"/>
    </row>
    <row r="16" spans="1:10" ht="33.75" customHeight="1">
      <c r="A16" s="51"/>
      <c r="B16" s="48"/>
      <c r="C16" s="51"/>
      <c r="D16" s="51"/>
      <c r="E16" s="51"/>
      <c r="F16" s="51"/>
      <c r="G16" s="51"/>
      <c r="H16" s="51"/>
      <c r="I16" s="54" t="s">
        <v>28</v>
      </c>
      <c r="J16" s="21"/>
    </row>
    <row r="17" spans="1:10" ht="84" customHeight="1">
      <c r="A17" s="51"/>
      <c r="B17" s="48"/>
      <c r="C17" s="51"/>
      <c r="D17" s="51"/>
      <c r="E17" s="51"/>
      <c r="F17" s="51"/>
      <c r="G17" s="51"/>
      <c r="H17" s="51"/>
      <c r="I17" s="54" t="s">
        <v>29</v>
      </c>
      <c r="J17" s="21"/>
    </row>
    <row r="18" spans="1:10" ht="167.25" customHeight="1">
      <c r="A18" s="51"/>
      <c r="B18" s="48"/>
      <c r="C18" s="51"/>
      <c r="D18" s="51"/>
      <c r="E18" s="51"/>
      <c r="F18" s="51"/>
      <c r="G18" s="51"/>
      <c r="H18" s="51"/>
      <c r="I18" s="54" t="s">
        <v>30</v>
      </c>
      <c r="J18" s="21"/>
    </row>
    <row r="19" spans="1:10" ht="26.25" customHeight="1">
      <c r="A19" s="51"/>
      <c r="B19" s="48"/>
      <c r="C19" s="51"/>
      <c r="D19" s="51"/>
      <c r="E19" s="51"/>
      <c r="F19" s="51"/>
      <c r="G19" s="51"/>
      <c r="H19" s="51"/>
      <c r="I19" s="54" t="s">
        <v>31</v>
      </c>
      <c r="J19" s="21"/>
    </row>
    <row r="20" spans="1:10" ht="179.25" customHeight="1">
      <c r="A20" s="51"/>
      <c r="B20" s="48"/>
      <c r="C20" s="51"/>
      <c r="D20" s="51"/>
      <c r="E20" s="51"/>
      <c r="F20" s="51"/>
      <c r="G20" s="51"/>
      <c r="H20" s="51"/>
      <c r="I20" s="54" t="s">
        <v>32</v>
      </c>
      <c r="J20" s="21"/>
    </row>
    <row r="21" spans="1:10" ht="24.75" customHeight="1">
      <c r="A21" s="51"/>
      <c r="B21" s="48"/>
      <c r="C21" s="51"/>
      <c r="D21" s="51"/>
      <c r="E21" s="51"/>
      <c r="F21" s="51"/>
      <c r="G21" s="51"/>
      <c r="H21" s="51"/>
      <c r="I21" s="54" t="s">
        <v>33</v>
      </c>
      <c r="J21" s="21"/>
    </row>
    <row r="22" spans="1:10" ht="158.25" customHeight="1">
      <c r="A22" s="52"/>
      <c r="B22" s="49"/>
      <c r="C22" s="52"/>
      <c r="D22" s="52"/>
      <c r="E22" s="52"/>
      <c r="F22" s="52"/>
      <c r="G22" s="52"/>
      <c r="H22" s="52"/>
      <c r="I22" s="54" t="s">
        <v>34</v>
      </c>
      <c r="J22" s="21"/>
    </row>
    <row r="23" spans="1:14" ht="12.75">
      <c r="A23" s="3"/>
      <c r="B23" s="19"/>
      <c r="C23" s="3"/>
      <c r="D23" s="3"/>
      <c r="E23" s="3"/>
      <c r="F23" s="4"/>
      <c r="G23" s="3"/>
      <c r="H23" s="3"/>
      <c r="I23" s="7"/>
      <c r="N23" s="5"/>
    </row>
    <row r="24" spans="1:14" ht="12.75">
      <c r="A24" s="40" t="s">
        <v>16</v>
      </c>
      <c r="B24" s="40"/>
      <c r="C24" s="40"/>
      <c r="D24" s="40"/>
      <c r="E24" s="40"/>
      <c r="F24" s="40"/>
      <c r="G24" s="40"/>
      <c r="H24" s="40"/>
      <c r="J24" s="16"/>
      <c r="N24" s="6"/>
    </row>
    <row r="25" spans="1:14" ht="12.75">
      <c r="A25" s="41"/>
      <c r="B25" s="42"/>
      <c r="C25" s="42"/>
      <c r="D25" s="42"/>
      <c r="E25" s="42"/>
      <c r="F25" s="42"/>
      <c r="G25" s="42"/>
      <c r="H25" s="42"/>
      <c r="I25" s="43"/>
      <c r="J25" s="17"/>
      <c r="N25" s="6"/>
    </row>
    <row r="26" spans="1:14" ht="12.75">
      <c r="A26" s="44" t="s">
        <v>0</v>
      </c>
      <c r="B26" s="45"/>
      <c r="C26" s="45"/>
      <c r="D26" s="45"/>
      <c r="E26" s="45"/>
      <c r="F26" s="46"/>
      <c r="G26" s="34">
        <f>SUM(G13:G22)</f>
        <v>0</v>
      </c>
      <c r="H26" s="34"/>
      <c r="J26" s="17"/>
      <c r="N26" s="6"/>
    </row>
    <row r="27" spans="1:14" ht="12.75">
      <c r="A27" s="44" t="s">
        <v>2</v>
      </c>
      <c r="B27" s="45"/>
      <c r="C27" s="45"/>
      <c r="D27" s="45"/>
      <c r="E27" s="45"/>
      <c r="F27" s="46"/>
      <c r="G27" s="34">
        <f>G28-G26</f>
        <v>0</v>
      </c>
      <c r="H27" s="35"/>
      <c r="J27" s="17"/>
      <c r="N27" s="6"/>
    </row>
    <row r="28" spans="1:14" ht="12.75">
      <c r="A28" s="44" t="s">
        <v>1</v>
      </c>
      <c r="B28" s="45"/>
      <c r="C28" s="45"/>
      <c r="D28" s="45"/>
      <c r="E28" s="45"/>
      <c r="F28" s="46"/>
      <c r="G28" s="34">
        <f>SUM(H13:H22)</f>
        <v>0</v>
      </c>
      <c r="H28" s="34"/>
      <c r="J28" s="18"/>
      <c r="N28" s="6"/>
    </row>
    <row r="29" spans="10:14" ht="12.75">
      <c r="J29" t="s">
        <v>21</v>
      </c>
      <c r="N29" s="6"/>
    </row>
    <row r="30" ht="12.75">
      <c r="N30" s="6"/>
    </row>
    <row r="31" ht="12.75">
      <c r="N31" s="6"/>
    </row>
    <row r="32" ht="12.75">
      <c r="N32" s="6"/>
    </row>
    <row r="33" ht="12.75">
      <c r="N33" s="6"/>
    </row>
    <row r="34" ht="12.75">
      <c r="N34" s="6"/>
    </row>
    <row r="35" ht="12.75">
      <c r="N35" s="6"/>
    </row>
    <row r="36" ht="12.75">
      <c r="N36" s="6"/>
    </row>
    <row r="37" ht="12.75">
      <c r="N37" s="6"/>
    </row>
    <row r="38" ht="12.75">
      <c r="N38" s="6"/>
    </row>
    <row r="39" ht="12.75">
      <c r="N39" s="6"/>
    </row>
    <row r="40" ht="12.75">
      <c r="N40" s="6"/>
    </row>
  </sheetData>
  <sheetProtection/>
  <mergeCells count="30">
    <mergeCell ref="D13:D22"/>
    <mergeCell ref="E13:E22"/>
    <mergeCell ref="F13:F22"/>
    <mergeCell ref="G13:G22"/>
    <mergeCell ref="H13:H22"/>
    <mergeCell ref="G28:H28"/>
    <mergeCell ref="A24:H24"/>
    <mergeCell ref="A25:I25"/>
    <mergeCell ref="A26:F26"/>
    <mergeCell ref="A28:F28"/>
    <mergeCell ref="A27:F27"/>
    <mergeCell ref="A6:I6"/>
    <mergeCell ref="A10:E10"/>
    <mergeCell ref="G26:H26"/>
    <mergeCell ref="G27:H27"/>
    <mergeCell ref="F9:I9"/>
    <mergeCell ref="F10:I10"/>
    <mergeCell ref="B13:B22"/>
    <mergeCell ref="A13:A22"/>
    <mergeCell ref="C13:C22"/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</mergeCells>
  <printOptions/>
  <pageMargins left="0.25" right="0.25" top="0.75" bottom="0.75" header="0.3" footer="0.3"/>
  <pageSetup horizontalDpi="600" verticalDpi="600" orientation="landscape" paperSize="9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peter</cp:lastModifiedBy>
  <cp:lastPrinted>2020-02-19T12:38:38Z</cp:lastPrinted>
  <dcterms:created xsi:type="dcterms:W3CDTF">2016-12-30T14:49:18Z</dcterms:created>
  <dcterms:modified xsi:type="dcterms:W3CDTF">2020-05-21T12:53:01Z</dcterms:modified>
  <cp:category/>
  <cp:version/>
  <cp:contentType/>
  <cp:contentStatus/>
</cp:coreProperties>
</file>